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V:\1.PROJEKTY W TRAKCE REALIZACJI\ASTACUS_IBMM\04 Postępowania zakupowe\IBMM\odczynniki 05.2024 DRAFT\Zapytanie do publikacji na stronie internetowej\"/>
    </mc:Choice>
  </mc:AlternateContent>
  <xr:revisionPtr revIDLastSave="0" documentId="13_ncr:1_{0C137B91-58D6-474E-AEB4-D523E8D96C8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ateriały, odczynniki lab.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gmaHlYF5E0MCtNj/JkhghmKzG+w=="/>
    </ext>
  </extLst>
</workbook>
</file>

<file path=xl/calcChain.xml><?xml version="1.0" encoding="utf-8"?>
<calcChain xmlns="http://schemas.openxmlformats.org/spreadsheetml/2006/main">
  <c r="G16" i="1" l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18" i="1" l="1"/>
  <c r="I18" i="1"/>
</calcChain>
</file>

<file path=xl/sharedStrings.xml><?xml version="1.0" encoding="utf-8"?>
<sst xmlns="http://schemas.openxmlformats.org/spreadsheetml/2006/main" count="36" uniqueCount="25">
  <si>
    <t>Załącznik nr 1 - Specyfikacja cenowa</t>
  </si>
  <si>
    <t>Lp</t>
  </si>
  <si>
    <t>Nazwa produktu</t>
  </si>
  <si>
    <t>UWAGI</t>
  </si>
  <si>
    <r>
      <t xml:space="preserve">Ilość minimalna
</t>
    </r>
    <r>
      <rPr>
        <sz val="9"/>
        <color theme="1"/>
        <rFont val="Calibri"/>
        <family val="2"/>
        <charset val="238"/>
      </rPr>
      <t>Opakowanie/
pojemność/waga</t>
    </r>
  </si>
  <si>
    <r>
      <t>Ilośc maksymalna</t>
    </r>
    <r>
      <rPr>
        <sz val="9"/>
        <color theme="1"/>
        <rFont val="Calibri"/>
        <family val="2"/>
        <charset val="238"/>
      </rPr>
      <t xml:space="preserve"> Opakowanie/pojemność/waga/szt.</t>
    </r>
  </si>
  <si>
    <t>Cena jednostkowa Opakowanie/pojemność/waga/szt.   netto PLN</t>
  </si>
  <si>
    <t xml:space="preserve">Cena netto PLN
 za ilość maksymalną  </t>
  </si>
  <si>
    <t>Stawka VAT%*</t>
  </si>
  <si>
    <t>Cena brutto
 za ilość maksymalną   
PLN</t>
  </si>
  <si>
    <t>opakowanie</t>
  </si>
  <si>
    <t>suma</t>
  </si>
  <si>
    <t>*w przypadku stawki VAT innej niż 23%, należy wpisać właściwą</t>
  </si>
  <si>
    <t>Cell lysis buffer x2, 100 mL</t>
  </si>
  <si>
    <t>Protein extraction buffer, 100 mL</t>
  </si>
  <si>
    <t>VLP prolonged storage buffer, 100 mL</t>
  </si>
  <si>
    <t>Protein prolonged storage buffer, 100 mL</t>
  </si>
  <si>
    <t>VLP freezing buffer, 100 mL</t>
  </si>
  <si>
    <t>Protein freezing buffer, 100 mL</t>
  </si>
  <si>
    <t>VLP A quick separation column</t>
  </si>
  <si>
    <t xml:space="preserve"> VLP  B quick separation column</t>
  </si>
  <si>
    <t>Non-enveloped VLP quick separation column</t>
  </si>
  <si>
    <t xml:space="preserve">Quick separation column for chemical nanocoating </t>
  </si>
  <si>
    <t>Anti-Norovirus GII.4 VP1 polyclonal antibody 50ul</t>
  </si>
  <si>
    <t>Biological nanostructures for couting 100ug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</si>
</sst>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;[Red]\-#,##0.00&quot; zł&quot;"/>
    <numFmt numFmtId="165" formatCode="_-* #,##0.00&quot; zł&quot;_-;\-* #,##0.00&quot; zł&quot;_-;_-* \-??&quot; zł&quot;_-;_-@"/>
  </numFmts>
  <fonts count="8" x14ac:knownFonts="1">
    <font>
      <sz val="12"/>
      <color rgb="FF000000"/>
      <name val="Calibri"/>
      <scheme val="minor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1716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/>
    </xf>
    <xf numFmtId="165" fontId="2" fillId="0" borderId="0" xfId="0" applyNumberFormat="1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wrapText="1"/>
    </xf>
    <xf numFmtId="0" fontId="6" fillId="0" borderId="0" xfId="0" applyFont="1"/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3" borderId="3" xfId="0" applyFont="1" applyFill="1" applyBorder="1"/>
    <xf numFmtId="0" fontId="1" fillId="3" borderId="3" xfId="0" applyFont="1" applyFill="1" applyBorder="1" applyAlignment="1">
      <alignment horizontal="center" wrapText="1"/>
    </xf>
    <xf numFmtId="165" fontId="1" fillId="5" borderId="3" xfId="0" applyNumberFormat="1" applyFont="1" applyFill="1" applyBorder="1"/>
    <xf numFmtId="165" fontId="1" fillId="3" borderId="3" xfId="0" applyNumberFormat="1" applyFont="1" applyFill="1" applyBorder="1"/>
    <xf numFmtId="9" fontId="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/>
    <xf numFmtId="0" fontId="1" fillId="0" borderId="4" xfId="0" applyFont="1" applyBorder="1" applyAlignment="1">
      <alignment horizontal="left" vertical="center" wrapText="1"/>
    </xf>
    <xf numFmtId="0" fontId="1" fillId="3" borderId="5" xfId="0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1828800</xdr:colOff>
      <xdr:row>1</xdr:row>
      <xdr:rowOff>57150</xdr:rowOff>
    </xdr:from>
    <xdr:ext cx="2828925" cy="6286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1619250" cy="6858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18"/>
  <sheetViews>
    <sheetView tabSelected="1" zoomScale="87" zoomScaleNormal="87" workbookViewId="0">
      <selection activeCell="B1" sqref="B1"/>
    </sheetView>
  </sheetViews>
  <sheetFormatPr defaultColWidth="11.19921875" defaultRowHeight="15" customHeight="1" x14ac:dyDescent="0.25"/>
  <cols>
    <col min="1" max="1" width="3.19921875" style="6" customWidth="1"/>
    <col min="2" max="2" width="44.09765625" style="6" customWidth="1"/>
    <col min="3" max="3" width="9.8984375" style="6" customWidth="1"/>
    <col min="4" max="4" width="8.19921875" style="6" customWidth="1"/>
    <col min="5" max="5" width="7.796875" style="6" bestFit="1" customWidth="1"/>
    <col min="6" max="6" width="10.5" style="6" bestFit="1" customWidth="1"/>
    <col min="7" max="7" width="13" style="6" bestFit="1" customWidth="1"/>
    <col min="8" max="8" width="6.59765625" style="6" customWidth="1"/>
    <col min="9" max="9" width="12.8984375" style="6" customWidth="1"/>
    <col min="10" max="23" width="5.09765625" style="6" customWidth="1"/>
    <col min="24" max="16384" width="11.19921875" style="6"/>
  </cols>
  <sheetData>
    <row r="1" spans="1:23" ht="19.5" customHeight="1" x14ac:dyDescent="0.3">
      <c r="A1" s="1"/>
      <c r="B1" s="2" t="s">
        <v>0</v>
      </c>
      <c r="C1" s="3"/>
      <c r="D1" s="4"/>
      <c r="E1" s="4"/>
      <c r="F1" s="1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54" customHeight="1" x14ac:dyDescent="0.25">
      <c r="A2" s="1"/>
      <c r="B2" s="2"/>
      <c r="C2" s="3"/>
      <c r="D2" s="4"/>
      <c r="E2" s="4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33.75" customHeight="1" x14ac:dyDescent="0.25">
      <c r="A3" s="1"/>
      <c r="B3" s="2"/>
      <c r="C3" s="3"/>
      <c r="D3" s="7"/>
      <c r="E3" s="8"/>
      <c r="F3" s="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84" x14ac:dyDescent="0.25">
      <c r="A4" s="25" t="s">
        <v>1</v>
      </c>
      <c r="B4" s="29" t="s">
        <v>2</v>
      </c>
      <c r="C4" s="27" t="s">
        <v>3</v>
      </c>
      <c r="D4" s="15" t="s">
        <v>4</v>
      </c>
      <c r="E4" s="11" t="s">
        <v>5</v>
      </c>
      <c r="F4" s="16" t="s">
        <v>6</v>
      </c>
      <c r="G4" s="17" t="s">
        <v>7</v>
      </c>
      <c r="H4" s="14" t="s">
        <v>8</v>
      </c>
      <c r="I4" s="14" t="s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18">
        <v>1</v>
      </c>
      <c r="B5" s="30" t="s">
        <v>13</v>
      </c>
      <c r="C5" s="28" t="s">
        <v>10</v>
      </c>
      <c r="D5" s="19">
        <v>1</v>
      </c>
      <c r="E5" s="12">
        <v>2</v>
      </c>
      <c r="F5" s="20">
        <v>0</v>
      </c>
      <c r="G5" s="21">
        <f t="shared" ref="G5:G16" si="0">E5*F5</f>
        <v>0</v>
      </c>
      <c r="H5" s="22">
        <v>0.23</v>
      </c>
      <c r="I5" s="21">
        <f t="shared" ref="I5:I16" si="1">G5*1.23</f>
        <v>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4.25" customHeight="1" x14ac:dyDescent="0.25">
      <c r="A6" s="26">
        <v>2</v>
      </c>
      <c r="B6" s="24" t="s">
        <v>14</v>
      </c>
      <c r="C6" s="28" t="s">
        <v>10</v>
      </c>
      <c r="D6" s="19">
        <v>1</v>
      </c>
      <c r="E6" s="12">
        <v>2</v>
      </c>
      <c r="F6" s="20">
        <v>0</v>
      </c>
      <c r="G6" s="21">
        <f t="shared" si="0"/>
        <v>0</v>
      </c>
      <c r="H6" s="22">
        <v>0.23</v>
      </c>
      <c r="I6" s="21">
        <f t="shared" si="1"/>
        <v>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4.25" customHeight="1" x14ac:dyDescent="0.25">
      <c r="A7" s="26">
        <v>3</v>
      </c>
      <c r="B7" s="24" t="s">
        <v>15</v>
      </c>
      <c r="C7" s="28" t="s">
        <v>10</v>
      </c>
      <c r="D7" s="23">
        <v>1</v>
      </c>
      <c r="E7" s="12">
        <v>10</v>
      </c>
      <c r="F7" s="20">
        <v>0</v>
      </c>
      <c r="G7" s="21">
        <f t="shared" si="0"/>
        <v>0</v>
      </c>
      <c r="H7" s="22">
        <v>0.23</v>
      </c>
      <c r="I7" s="21">
        <f t="shared" si="1"/>
        <v>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3.2" customHeight="1" x14ac:dyDescent="0.25">
      <c r="A8" s="26">
        <v>4</v>
      </c>
      <c r="B8" s="24" t="s">
        <v>16</v>
      </c>
      <c r="C8" s="28" t="s">
        <v>10</v>
      </c>
      <c r="D8" s="23">
        <v>1</v>
      </c>
      <c r="E8" s="12">
        <v>3</v>
      </c>
      <c r="F8" s="20">
        <v>0</v>
      </c>
      <c r="G8" s="21">
        <f t="shared" si="0"/>
        <v>0</v>
      </c>
      <c r="H8" s="22">
        <v>0.23</v>
      </c>
      <c r="I8" s="21">
        <f t="shared" si="1"/>
        <v>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4.25" customHeight="1" x14ac:dyDescent="0.25">
      <c r="A9" s="26">
        <v>5</v>
      </c>
      <c r="B9" s="24" t="s">
        <v>17</v>
      </c>
      <c r="C9" s="28" t="s">
        <v>10</v>
      </c>
      <c r="D9" s="23">
        <v>1</v>
      </c>
      <c r="E9" s="12">
        <v>3</v>
      </c>
      <c r="F9" s="20">
        <v>0</v>
      </c>
      <c r="G9" s="21">
        <f t="shared" si="0"/>
        <v>0</v>
      </c>
      <c r="H9" s="22">
        <v>0.23</v>
      </c>
      <c r="I9" s="21">
        <f t="shared" si="1"/>
        <v>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2" x14ac:dyDescent="0.25">
      <c r="A10" s="26">
        <v>6</v>
      </c>
      <c r="B10" s="24" t="s">
        <v>18</v>
      </c>
      <c r="C10" s="28" t="s">
        <v>10</v>
      </c>
      <c r="D10" s="23">
        <v>1</v>
      </c>
      <c r="E10" s="12">
        <v>3</v>
      </c>
      <c r="F10" s="20">
        <v>0</v>
      </c>
      <c r="G10" s="21">
        <f t="shared" si="0"/>
        <v>0</v>
      </c>
      <c r="H10" s="22">
        <v>0.23</v>
      </c>
      <c r="I10" s="21">
        <f t="shared" si="1"/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4.25" customHeight="1" x14ac:dyDescent="0.25">
      <c r="A11" s="26">
        <v>7</v>
      </c>
      <c r="B11" s="24" t="s">
        <v>19</v>
      </c>
      <c r="C11" s="28" t="s">
        <v>10</v>
      </c>
      <c r="D11" s="23">
        <v>1</v>
      </c>
      <c r="E11" s="12">
        <v>6</v>
      </c>
      <c r="F11" s="20">
        <v>0</v>
      </c>
      <c r="G11" s="21">
        <f t="shared" si="0"/>
        <v>0</v>
      </c>
      <c r="H11" s="22">
        <v>0.23</v>
      </c>
      <c r="I11" s="21">
        <f t="shared" si="1"/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2" x14ac:dyDescent="0.25">
      <c r="A12" s="26">
        <v>8</v>
      </c>
      <c r="B12" s="24" t="s">
        <v>20</v>
      </c>
      <c r="C12" s="28" t="s">
        <v>10</v>
      </c>
      <c r="D12" s="23">
        <v>1</v>
      </c>
      <c r="E12" s="12">
        <v>4</v>
      </c>
      <c r="F12" s="20">
        <v>0</v>
      </c>
      <c r="G12" s="21">
        <f t="shared" si="0"/>
        <v>0</v>
      </c>
      <c r="H12" s="22">
        <v>0.23</v>
      </c>
      <c r="I12" s="21">
        <f t="shared" si="1"/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4.25" customHeight="1" x14ac:dyDescent="0.25">
      <c r="A13" s="26">
        <v>9</v>
      </c>
      <c r="B13" s="24" t="s">
        <v>21</v>
      </c>
      <c r="C13" s="28" t="s">
        <v>10</v>
      </c>
      <c r="D13" s="23">
        <v>1</v>
      </c>
      <c r="E13" s="12">
        <v>4</v>
      </c>
      <c r="F13" s="20">
        <v>0</v>
      </c>
      <c r="G13" s="21">
        <f t="shared" si="0"/>
        <v>0</v>
      </c>
      <c r="H13" s="22">
        <v>0.23</v>
      </c>
      <c r="I13" s="21">
        <f t="shared" si="1"/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4.25" customHeight="1" x14ac:dyDescent="0.25">
      <c r="A14" s="26">
        <v>10</v>
      </c>
      <c r="B14" s="24" t="s">
        <v>22</v>
      </c>
      <c r="C14" s="28" t="s">
        <v>10</v>
      </c>
      <c r="D14" s="23">
        <v>1</v>
      </c>
      <c r="E14" s="12">
        <v>4</v>
      </c>
      <c r="F14" s="20">
        <v>0</v>
      </c>
      <c r="G14" s="21">
        <f t="shared" si="0"/>
        <v>0</v>
      </c>
      <c r="H14" s="22">
        <v>0.23</v>
      </c>
      <c r="I14" s="21">
        <f t="shared" si="1"/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4.25" customHeight="1" x14ac:dyDescent="0.25">
      <c r="A15" s="26">
        <v>11</v>
      </c>
      <c r="B15" s="24" t="s">
        <v>23</v>
      </c>
      <c r="C15" s="28" t="s">
        <v>10</v>
      </c>
      <c r="D15" s="23">
        <v>1</v>
      </c>
      <c r="E15" s="12">
        <v>3</v>
      </c>
      <c r="F15" s="20">
        <v>0</v>
      </c>
      <c r="G15" s="21">
        <f t="shared" si="0"/>
        <v>0</v>
      </c>
      <c r="H15" s="22">
        <v>0.23</v>
      </c>
      <c r="I15" s="21">
        <f t="shared" si="1"/>
        <v>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4.25" customHeight="1" x14ac:dyDescent="0.25">
      <c r="A16" s="26">
        <v>12</v>
      </c>
      <c r="B16" s="24" t="s">
        <v>24</v>
      </c>
      <c r="C16" s="28" t="s">
        <v>10</v>
      </c>
      <c r="D16" s="23">
        <v>1</v>
      </c>
      <c r="E16" s="12">
        <v>4</v>
      </c>
      <c r="F16" s="20">
        <v>0</v>
      </c>
      <c r="G16" s="21">
        <f t="shared" si="0"/>
        <v>0</v>
      </c>
      <c r="H16" s="22">
        <v>0.23</v>
      </c>
      <c r="I16" s="21">
        <f t="shared" si="1"/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4.25" customHeight="1" x14ac:dyDescent="0.25">
      <c r="A17" s="1"/>
      <c r="B17" s="2"/>
      <c r="C17" s="3"/>
      <c r="D17" s="4"/>
      <c r="E17" s="4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4.25" customHeight="1" x14ac:dyDescent="0.25">
      <c r="A18" s="1"/>
      <c r="B18" s="2"/>
      <c r="C18" s="3"/>
      <c r="D18" s="4"/>
      <c r="E18" s="4"/>
      <c r="F18" s="5" t="s">
        <v>11</v>
      </c>
      <c r="G18" s="10">
        <f>SUM(G5:G16)</f>
        <v>0</v>
      </c>
      <c r="H18" s="3"/>
      <c r="I18" s="10">
        <f>SUM(I5:I16)</f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4.25" customHeight="1" x14ac:dyDescent="0.25">
      <c r="A19" s="1"/>
      <c r="B19" s="2" t="s">
        <v>12</v>
      </c>
      <c r="C19" s="3"/>
      <c r="D19" s="4"/>
      <c r="E19" s="4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4.25" customHeight="1" x14ac:dyDescent="0.25">
      <c r="A20" s="1"/>
      <c r="B20" s="2"/>
      <c r="C20" s="3"/>
      <c r="D20" s="4"/>
      <c r="E20" s="4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4.25" customHeight="1" x14ac:dyDescent="0.25">
      <c r="A21" s="1"/>
      <c r="B21" s="2"/>
      <c r="C21" s="3"/>
      <c r="D21" s="4"/>
      <c r="E21" s="4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4.25" customHeight="1" x14ac:dyDescent="0.25">
      <c r="A22" s="1"/>
      <c r="B22" s="2"/>
      <c r="C22" s="3"/>
      <c r="D22" s="4"/>
      <c r="E22" s="4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4.25" customHeight="1" x14ac:dyDescent="0.25">
      <c r="A23" s="1"/>
      <c r="B23" s="2"/>
      <c r="C23" s="3"/>
      <c r="D23" s="4"/>
      <c r="E23" s="4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4.25" customHeight="1" x14ac:dyDescent="0.25">
      <c r="A24" s="1"/>
      <c r="B24" s="2"/>
      <c r="C24" s="3"/>
      <c r="D24" s="4"/>
      <c r="E24" s="4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4.25" customHeight="1" x14ac:dyDescent="0.25">
      <c r="A25" s="1"/>
      <c r="B25" s="2"/>
      <c r="C25" s="3"/>
      <c r="D25" s="4"/>
      <c r="E25" s="4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4.25" customHeight="1" x14ac:dyDescent="0.25">
      <c r="A26" s="1"/>
      <c r="B26" s="2"/>
      <c r="C26" s="3"/>
      <c r="D26" s="4"/>
      <c r="E26" s="4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4.25" customHeight="1" x14ac:dyDescent="0.25">
      <c r="A27" s="1"/>
      <c r="B27" s="2"/>
      <c r="C27" s="3"/>
      <c r="D27" s="4"/>
      <c r="E27" s="4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4.25" customHeight="1" x14ac:dyDescent="0.25">
      <c r="A28" s="1"/>
      <c r="B28" s="2"/>
      <c r="C28" s="3"/>
      <c r="D28" s="4"/>
      <c r="E28" s="4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4.25" customHeight="1" x14ac:dyDescent="0.25">
      <c r="A29" s="1"/>
      <c r="B29" s="2"/>
      <c r="C29" s="3"/>
      <c r="D29" s="4"/>
      <c r="E29" s="4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4.25" customHeight="1" x14ac:dyDescent="0.25">
      <c r="A30" s="1"/>
      <c r="B30" s="2"/>
      <c r="C30" s="3"/>
      <c r="D30" s="4"/>
      <c r="E30" s="4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4.25" customHeight="1" x14ac:dyDescent="0.25">
      <c r="A31" s="1"/>
      <c r="B31" s="2"/>
      <c r="C31" s="3"/>
      <c r="D31" s="4"/>
      <c r="E31" s="4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4.25" customHeight="1" x14ac:dyDescent="0.25">
      <c r="A32" s="1"/>
      <c r="B32" s="2"/>
      <c r="C32" s="3"/>
      <c r="D32" s="4"/>
      <c r="E32" s="4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4.25" customHeight="1" x14ac:dyDescent="0.25">
      <c r="A33" s="1"/>
      <c r="B33" s="2"/>
      <c r="C33" s="3"/>
      <c r="D33" s="4"/>
      <c r="E33" s="4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4.25" customHeight="1" x14ac:dyDescent="0.25">
      <c r="A34" s="1"/>
      <c r="B34" s="2"/>
      <c r="C34" s="3"/>
      <c r="D34" s="4"/>
      <c r="E34" s="4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4.25" customHeight="1" x14ac:dyDescent="0.25">
      <c r="A35" s="1"/>
      <c r="B35" s="2"/>
      <c r="C35" s="3"/>
      <c r="D35" s="4"/>
      <c r="E35" s="4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4.25" customHeight="1" x14ac:dyDescent="0.25">
      <c r="A36" s="1"/>
      <c r="B36" s="2"/>
      <c r="C36" s="3"/>
      <c r="D36" s="4"/>
      <c r="E36" s="4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4.25" customHeight="1" x14ac:dyDescent="0.25">
      <c r="A37" s="1"/>
      <c r="B37" s="2"/>
      <c r="C37" s="3"/>
      <c r="D37" s="4"/>
      <c r="E37" s="4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4.25" customHeight="1" x14ac:dyDescent="0.25">
      <c r="A38" s="1"/>
      <c r="B38" s="2"/>
      <c r="C38" s="3"/>
      <c r="D38" s="4"/>
      <c r="E38" s="4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4.25" customHeight="1" x14ac:dyDescent="0.25">
      <c r="A39" s="1"/>
      <c r="B39" s="2"/>
      <c r="C39" s="3"/>
      <c r="D39" s="4"/>
      <c r="E39" s="4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4.25" customHeight="1" x14ac:dyDescent="0.25">
      <c r="A40" s="1"/>
      <c r="B40" s="2"/>
      <c r="C40" s="3"/>
      <c r="D40" s="4"/>
      <c r="E40" s="4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4.25" customHeight="1" x14ac:dyDescent="0.25">
      <c r="A41" s="1"/>
      <c r="B41" s="2"/>
      <c r="C41" s="3"/>
      <c r="D41" s="4"/>
      <c r="E41" s="4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4.25" customHeight="1" x14ac:dyDescent="0.25">
      <c r="A42" s="1"/>
      <c r="B42" s="2"/>
      <c r="C42" s="3"/>
      <c r="D42" s="4"/>
      <c r="E42" s="4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4.25" customHeight="1" x14ac:dyDescent="0.25">
      <c r="A43" s="1"/>
      <c r="B43" s="2"/>
      <c r="C43" s="3"/>
      <c r="D43" s="4"/>
      <c r="E43" s="4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4.25" customHeight="1" x14ac:dyDescent="0.25">
      <c r="A44" s="1"/>
      <c r="B44" s="2"/>
      <c r="C44" s="3"/>
      <c r="D44" s="4"/>
      <c r="E44" s="4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4.25" customHeight="1" x14ac:dyDescent="0.25">
      <c r="A45" s="1"/>
      <c r="B45" s="2"/>
      <c r="C45" s="3"/>
      <c r="D45" s="4"/>
      <c r="E45" s="4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4.25" customHeight="1" x14ac:dyDescent="0.25">
      <c r="A46" s="1"/>
      <c r="B46" s="2"/>
      <c r="C46" s="3"/>
      <c r="D46" s="4"/>
      <c r="E46" s="4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4.25" customHeight="1" x14ac:dyDescent="0.25">
      <c r="A47" s="1"/>
      <c r="B47" s="2"/>
      <c r="C47" s="3"/>
      <c r="D47" s="4"/>
      <c r="E47" s="4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4.25" customHeight="1" x14ac:dyDescent="0.25">
      <c r="A48" s="1"/>
      <c r="B48" s="2"/>
      <c r="C48" s="3"/>
      <c r="D48" s="4"/>
      <c r="E48" s="4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4.25" customHeight="1" x14ac:dyDescent="0.25">
      <c r="A49" s="1"/>
      <c r="B49" s="2"/>
      <c r="C49" s="3"/>
      <c r="D49" s="4"/>
      <c r="E49" s="4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4.25" customHeight="1" x14ac:dyDescent="0.25">
      <c r="A50" s="1"/>
      <c r="B50" s="2"/>
      <c r="C50" s="3"/>
      <c r="D50" s="4"/>
      <c r="E50" s="4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4.25" customHeight="1" x14ac:dyDescent="0.25">
      <c r="A51" s="1"/>
      <c r="B51" s="2"/>
      <c r="C51" s="3"/>
      <c r="D51" s="4"/>
      <c r="E51" s="4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4.25" customHeight="1" x14ac:dyDescent="0.25">
      <c r="A52" s="1"/>
      <c r="B52" s="2"/>
      <c r="C52" s="3"/>
      <c r="D52" s="4"/>
      <c r="E52" s="4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4.25" customHeight="1" x14ac:dyDescent="0.25">
      <c r="A53" s="1"/>
      <c r="B53" s="2"/>
      <c r="C53" s="3"/>
      <c r="D53" s="4"/>
      <c r="E53" s="4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4.25" customHeight="1" x14ac:dyDescent="0.25">
      <c r="A54" s="1"/>
      <c r="B54" s="2"/>
      <c r="C54" s="3"/>
      <c r="D54" s="4"/>
      <c r="E54" s="4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4.25" customHeight="1" x14ac:dyDescent="0.25">
      <c r="A55" s="1"/>
      <c r="B55" s="2"/>
      <c r="C55" s="3"/>
      <c r="D55" s="4"/>
      <c r="E55" s="4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4.25" customHeight="1" x14ac:dyDescent="0.25">
      <c r="A56" s="1"/>
      <c r="B56" s="2"/>
      <c r="C56" s="3"/>
      <c r="D56" s="4"/>
      <c r="E56" s="4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4.25" customHeight="1" x14ac:dyDescent="0.25">
      <c r="A57" s="1"/>
      <c r="B57" s="2"/>
      <c r="C57" s="3"/>
      <c r="D57" s="4"/>
      <c r="E57" s="4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4.25" customHeight="1" x14ac:dyDescent="0.25">
      <c r="A58" s="1"/>
      <c r="B58" s="2"/>
      <c r="C58" s="3"/>
      <c r="D58" s="4"/>
      <c r="E58" s="4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4.25" customHeight="1" x14ac:dyDescent="0.25">
      <c r="A59" s="1"/>
      <c r="B59" s="2"/>
      <c r="C59" s="3"/>
      <c r="D59" s="4"/>
      <c r="E59" s="4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4.25" customHeight="1" x14ac:dyDescent="0.25">
      <c r="A60" s="1"/>
      <c r="B60" s="2"/>
      <c r="C60" s="3"/>
      <c r="D60" s="4"/>
      <c r="E60" s="4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4.25" customHeight="1" x14ac:dyDescent="0.25">
      <c r="A61" s="1"/>
      <c r="B61" s="2"/>
      <c r="C61" s="3"/>
      <c r="D61" s="4"/>
      <c r="E61" s="4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4.25" customHeight="1" x14ac:dyDescent="0.25">
      <c r="A62" s="1"/>
      <c r="B62" s="2"/>
      <c r="C62" s="3"/>
      <c r="D62" s="4"/>
      <c r="E62" s="4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4.25" customHeight="1" x14ac:dyDescent="0.25">
      <c r="A63" s="1"/>
      <c r="B63" s="2"/>
      <c r="C63" s="3"/>
      <c r="D63" s="4"/>
      <c r="E63" s="4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4.25" customHeight="1" x14ac:dyDescent="0.25">
      <c r="A64" s="1"/>
      <c r="B64" s="2"/>
      <c r="C64" s="3"/>
      <c r="D64" s="4"/>
      <c r="E64" s="4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4.25" customHeight="1" x14ac:dyDescent="0.25">
      <c r="A65" s="1"/>
      <c r="B65" s="2"/>
      <c r="C65" s="3"/>
      <c r="D65" s="4"/>
      <c r="E65" s="4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4.25" customHeight="1" x14ac:dyDescent="0.25">
      <c r="A66" s="1"/>
      <c r="B66" s="2"/>
      <c r="C66" s="3"/>
      <c r="D66" s="4"/>
      <c r="E66" s="4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4.25" customHeight="1" x14ac:dyDescent="0.25">
      <c r="A67" s="1"/>
      <c r="B67" s="2"/>
      <c r="C67" s="3"/>
      <c r="D67" s="4"/>
      <c r="E67" s="4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4.25" customHeight="1" x14ac:dyDescent="0.25">
      <c r="A68" s="1"/>
      <c r="B68" s="2"/>
      <c r="C68" s="3"/>
      <c r="D68" s="4"/>
      <c r="E68" s="4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4.25" customHeight="1" x14ac:dyDescent="0.25">
      <c r="A69" s="1"/>
      <c r="B69" s="2"/>
      <c r="C69" s="3"/>
      <c r="D69" s="4"/>
      <c r="E69" s="4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4.25" customHeight="1" x14ac:dyDescent="0.25">
      <c r="A70" s="1"/>
      <c r="B70" s="2"/>
      <c r="C70" s="3"/>
      <c r="D70" s="4"/>
      <c r="E70" s="4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4.25" customHeight="1" x14ac:dyDescent="0.25">
      <c r="A71" s="1"/>
      <c r="B71" s="2"/>
      <c r="C71" s="3"/>
      <c r="D71" s="4"/>
      <c r="E71" s="4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4.25" customHeight="1" x14ac:dyDescent="0.25">
      <c r="A72" s="1"/>
      <c r="B72" s="2"/>
      <c r="C72" s="3"/>
      <c r="D72" s="4"/>
      <c r="E72" s="4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4.25" customHeight="1" x14ac:dyDescent="0.25">
      <c r="A73" s="1"/>
      <c r="B73" s="2"/>
      <c r="C73" s="3"/>
      <c r="D73" s="4"/>
      <c r="E73" s="4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4.25" customHeight="1" x14ac:dyDescent="0.25">
      <c r="A74" s="1"/>
      <c r="B74" s="2"/>
      <c r="C74" s="3"/>
      <c r="D74" s="4"/>
      <c r="E74" s="4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4.25" customHeight="1" x14ac:dyDescent="0.25">
      <c r="A75" s="1"/>
      <c r="B75" s="2"/>
      <c r="C75" s="3"/>
      <c r="D75" s="4"/>
      <c r="E75" s="4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4.25" customHeight="1" x14ac:dyDescent="0.25">
      <c r="A76" s="1"/>
      <c r="B76" s="2"/>
      <c r="C76" s="3"/>
      <c r="D76" s="4"/>
      <c r="E76" s="4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4.25" customHeight="1" x14ac:dyDescent="0.25">
      <c r="A77" s="1"/>
      <c r="B77" s="2"/>
      <c r="C77" s="3"/>
      <c r="D77" s="4"/>
      <c r="E77" s="4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4.25" customHeight="1" x14ac:dyDescent="0.25">
      <c r="A78" s="1"/>
      <c r="B78" s="2"/>
      <c r="C78" s="3"/>
      <c r="D78" s="4"/>
      <c r="E78" s="4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4.25" customHeight="1" x14ac:dyDescent="0.25">
      <c r="A79" s="1"/>
      <c r="B79" s="2"/>
      <c r="C79" s="3"/>
      <c r="D79" s="4"/>
      <c r="E79" s="4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4.25" customHeight="1" x14ac:dyDescent="0.25">
      <c r="A80" s="1"/>
      <c r="B80" s="2"/>
      <c r="C80" s="3"/>
      <c r="D80" s="4"/>
      <c r="E80" s="4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4.25" customHeight="1" x14ac:dyDescent="0.25">
      <c r="A81" s="1"/>
      <c r="B81" s="2"/>
      <c r="C81" s="3"/>
      <c r="D81" s="4"/>
      <c r="E81" s="4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4.25" customHeight="1" x14ac:dyDescent="0.25">
      <c r="A82" s="1"/>
      <c r="B82" s="2"/>
      <c r="C82" s="3"/>
      <c r="D82" s="4"/>
      <c r="E82" s="4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4.25" customHeight="1" x14ac:dyDescent="0.25">
      <c r="A83" s="1"/>
      <c r="B83" s="2"/>
      <c r="C83" s="3"/>
      <c r="D83" s="4"/>
      <c r="E83" s="4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4.25" customHeight="1" x14ac:dyDescent="0.25">
      <c r="A84" s="1"/>
      <c r="B84" s="2"/>
      <c r="C84" s="3"/>
      <c r="D84" s="4"/>
      <c r="E84" s="4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4.25" customHeight="1" x14ac:dyDescent="0.25">
      <c r="A85" s="1"/>
      <c r="B85" s="2"/>
      <c r="C85" s="3"/>
      <c r="D85" s="4"/>
      <c r="E85" s="4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4.25" customHeight="1" x14ac:dyDescent="0.25">
      <c r="A86" s="1"/>
      <c r="B86" s="2"/>
      <c r="C86" s="3"/>
      <c r="D86" s="4"/>
      <c r="E86" s="4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4.25" customHeight="1" x14ac:dyDescent="0.25">
      <c r="A87" s="1"/>
      <c r="B87" s="2"/>
      <c r="C87" s="3"/>
      <c r="D87" s="4"/>
      <c r="E87" s="4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4.25" customHeight="1" x14ac:dyDescent="0.25">
      <c r="A88" s="1"/>
      <c r="B88" s="2"/>
      <c r="C88" s="3"/>
      <c r="D88" s="4"/>
      <c r="E88" s="4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4.25" customHeight="1" x14ac:dyDescent="0.25">
      <c r="A89" s="1"/>
      <c r="B89" s="2"/>
      <c r="C89" s="3"/>
      <c r="D89" s="4"/>
      <c r="E89" s="4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4.25" customHeight="1" x14ac:dyDescent="0.25">
      <c r="A90" s="1"/>
      <c r="B90" s="2"/>
      <c r="C90" s="3"/>
      <c r="D90" s="4"/>
      <c r="E90" s="4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4.25" customHeight="1" x14ac:dyDescent="0.25">
      <c r="A91" s="1"/>
      <c r="B91" s="2"/>
      <c r="C91" s="3"/>
      <c r="D91" s="4"/>
      <c r="E91" s="4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4.25" customHeight="1" x14ac:dyDescent="0.25">
      <c r="A92" s="1"/>
      <c r="B92" s="2"/>
      <c r="C92" s="3"/>
      <c r="D92" s="4"/>
      <c r="E92" s="4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4.25" customHeight="1" x14ac:dyDescent="0.25">
      <c r="A93" s="1"/>
      <c r="B93" s="2"/>
      <c r="C93" s="3"/>
      <c r="D93" s="4"/>
      <c r="E93" s="4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4.25" customHeight="1" x14ac:dyDescent="0.25">
      <c r="A94" s="1"/>
      <c r="B94" s="2"/>
      <c r="C94" s="3"/>
      <c r="D94" s="4"/>
      <c r="E94" s="4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4.25" customHeight="1" x14ac:dyDescent="0.25">
      <c r="A95" s="1"/>
      <c r="B95" s="2"/>
      <c r="C95" s="3"/>
      <c r="D95" s="4"/>
      <c r="E95" s="4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4.25" customHeight="1" x14ac:dyDescent="0.25">
      <c r="A96" s="1"/>
      <c r="B96" s="2"/>
      <c r="C96" s="3"/>
      <c r="D96" s="4"/>
      <c r="E96" s="4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4.25" customHeight="1" x14ac:dyDescent="0.25">
      <c r="A97" s="1"/>
      <c r="B97" s="2"/>
      <c r="C97" s="3"/>
      <c r="D97" s="4"/>
      <c r="E97" s="4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4.25" customHeight="1" x14ac:dyDescent="0.25">
      <c r="A98" s="1"/>
      <c r="B98" s="2"/>
      <c r="C98" s="3"/>
      <c r="D98" s="4"/>
      <c r="E98" s="4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4.25" customHeight="1" x14ac:dyDescent="0.25">
      <c r="A99" s="1"/>
      <c r="B99" s="2"/>
      <c r="C99" s="3"/>
      <c r="D99" s="4"/>
      <c r="E99" s="4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4.25" customHeight="1" x14ac:dyDescent="0.25">
      <c r="A100" s="1"/>
      <c r="B100" s="2"/>
      <c r="C100" s="3"/>
      <c r="D100" s="4"/>
      <c r="E100" s="4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4.25" customHeight="1" x14ac:dyDescent="0.25">
      <c r="A101" s="1"/>
      <c r="B101" s="2"/>
      <c r="C101" s="3"/>
      <c r="D101" s="4"/>
      <c r="E101" s="4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4.25" customHeight="1" x14ac:dyDescent="0.25">
      <c r="A102" s="1"/>
      <c r="B102" s="2"/>
      <c r="C102" s="3"/>
      <c r="D102" s="4"/>
      <c r="E102" s="4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4.25" customHeight="1" x14ac:dyDescent="0.25">
      <c r="A103" s="1"/>
      <c r="B103" s="2"/>
      <c r="C103" s="3"/>
      <c r="D103" s="4"/>
      <c r="E103" s="4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4.25" customHeight="1" x14ac:dyDescent="0.25">
      <c r="A104" s="1"/>
      <c r="B104" s="2"/>
      <c r="C104" s="3"/>
      <c r="D104" s="4"/>
      <c r="E104" s="4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4.25" customHeight="1" x14ac:dyDescent="0.25">
      <c r="A105" s="1"/>
      <c r="B105" s="2"/>
      <c r="C105" s="3"/>
      <c r="D105" s="4"/>
      <c r="E105" s="4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4.25" customHeight="1" x14ac:dyDescent="0.25">
      <c r="A106" s="1"/>
      <c r="B106" s="2"/>
      <c r="C106" s="3"/>
      <c r="D106" s="4"/>
      <c r="E106" s="4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4.25" customHeight="1" x14ac:dyDescent="0.25">
      <c r="A107" s="1"/>
      <c r="B107" s="2"/>
      <c r="C107" s="3"/>
      <c r="D107" s="4"/>
      <c r="E107" s="4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4.25" customHeight="1" x14ac:dyDescent="0.25">
      <c r="A108" s="1"/>
      <c r="B108" s="2"/>
      <c r="C108" s="3"/>
      <c r="D108" s="4"/>
      <c r="E108" s="4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4.25" customHeight="1" x14ac:dyDescent="0.25">
      <c r="A109" s="1"/>
      <c r="B109" s="2"/>
      <c r="C109" s="3"/>
      <c r="D109" s="4"/>
      <c r="E109" s="4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4.25" customHeight="1" x14ac:dyDescent="0.25">
      <c r="A110" s="1"/>
      <c r="B110" s="2"/>
      <c r="C110" s="3"/>
      <c r="D110" s="4"/>
      <c r="E110" s="4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4.25" customHeight="1" x14ac:dyDescent="0.25">
      <c r="A111" s="1"/>
      <c r="B111" s="2"/>
      <c r="C111" s="3"/>
      <c r="D111" s="4"/>
      <c r="E111" s="4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4.25" customHeight="1" x14ac:dyDescent="0.25">
      <c r="A112" s="1"/>
      <c r="B112" s="2"/>
      <c r="C112" s="3"/>
      <c r="D112" s="4"/>
      <c r="E112" s="4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4.25" customHeight="1" x14ac:dyDescent="0.25">
      <c r="A113" s="1"/>
      <c r="B113" s="2"/>
      <c r="C113" s="3"/>
      <c r="D113" s="4"/>
      <c r="E113" s="4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4.25" customHeight="1" x14ac:dyDescent="0.25">
      <c r="A114" s="1"/>
      <c r="B114" s="2"/>
      <c r="C114" s="3"/>
      <c r="D114" s="4"/>
      <c r="E114" s="4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4.25" customHeight="1" x14ac:dyDescent="0.25">
      <c r="A115" s="1"/>
      <c r="B115" s="2"/>
      <c r="C115" s="3"/>
      <c r="D115" s="4"/>
      <c r="E115" s="4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4.25" customHeight="1" x14ac:dyDescent="0.25">
      <c r="A116" s="1"/>
      <c r="B116" s="2"/>
      <c r="C116" s="3"/>
      <c r="D116" s="4"/>
      <c r="E116" s="4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4.25" customHeight="1" x14ac:dyDescent="0.25">
      <c r="A117" s="1"/>
      <c r="B117" s="2"/>
      <c r="C117" s="3"/>
      <c r="D117" s="4"/>
      <c r="E117" s="4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4.25" customHeight="1" x14ac:dyDescent="0.25">
      <c r="A118" s="1"/>
      <c r="B118" s="2"/>
      <c r="C118" s="3"/>
      <c r="D118" s="4"/>
      <c r="E118" s="4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4.25" customHeight="1" x14ac:dyDescent="0.25">
      <c r="A119" s="1"/>
      <c r="B119" s="2"/>
      <c r="C119" s="3"/>
      <c r="D119" s="4"/>
      <c r="E119" s="4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4.25" customHeight="1" x14ac:dyDescent="0.25">
      <c r="A120" s="1"/>
      <c r="B120" s="2"/>
      <c r="C120" s="3"/>
      <c r="D120" s="4"/>
      <c r="E120" s="4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4.25" customHeight="1" x14ac:dyDescent="0.25">
      <c r="A121" s="1"/>
      <c r="B121" s="2"/>
      <c r="C121" s="3"/>
      <c r="D121" s="4"/>
      <c r="E121" s="4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4.25" customHeight="1" x14ac:dyDescent="0.25">
      <c r="A122" s="1"/>
      <c r="B122" s="2"/>
      <c r="C122" s="3"/>
      <c r="D122" s="4"/>
      <c r="E122" s="4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4.25" customHeight="1" x14ac:dyDescent="0.25">
      <c r="A123" s="1"/>
      <c r="B123" s="2"/>
      <c r="C123" s="3"/>
      <c r="D123" s="4"/>
      <c r="E123" s="4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4.25" customHeight="1" x14ac:dyDescent="0.25">
      <c r="A124" s="1"/>
      <c r="B124" s="2"/>
      <c r="C124" s="3"/>
      <c r="D124" s="4"/>
      <c r="E124" s="4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4.25" customHeight="1" x14ac:dyDescent="0.25">
      <c r="A125" s="1"/>
      <c r="B125" s="2"/>
      <c r="C125" s="3"/>
      <c r="D125" s="4"/>
      <c r="E125" s="4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4.25" customHeight="1" x14ac:dyDescent="0.25">
      <c r="A126" s="1"/>
      <c r="B126" s="2"/>
      <c r="C126" s="3"/>
      <c r="D126" s="4"/>
      <c r="E126" s="4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4.25" customHeight="1" x14ac:dyDescent="0.25">
      <c r="A127" s="1"/>
      <c r="B127" s="2"/>
      <c r="C127" s="3"/>
      <c r="D127" s="4"/>
      <c r="E127" s="4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4.25" customHeight="1" x14ac:dyDescent="0.25">
      <c r="A128" s="1"/>
      <c r="B128" s="2"/>
      <c r="C128" s="3"/>
      <c r="D128" s="4"/>
      <c r="E128" s="4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4.25" customHeight="1" x14ac:dyDescent="0.25">
      <c r="A129" s="1"/>
      <c r="B129" s="2"/>
      <c r="C129" s="3"/>
      <c r="D129" s="4"/>
      <c r="E129" s="4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4.25" customHeight="1" x14ac:dyDescent="0.25">
      <c r="A130" s="1"/>
      <c r="B130" s="2"/>
      <c r="C130" s="3"/>
      <c r="D130" s="4"/>
      <c r="E130" s="4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4.25" customHeight="1" x14ac:dyDescent="0.25">
      <c r="A131" s="1"/>
      <c r="B131" s="2"/>
      <c r="C131" s="3"/>
      <c r="D131" s="4"/>
      <c r="E131" s="4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4.25" customHeight="1" x14ac:dyDescent="0.25">
      <c r="A132" s="1"/>
      <c r="B132" s="2"/>
      <c r="C132" s="3"/>
      <c r="D132" s="4"/>
      <c r="E132" s="4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4.25" customHeight="1" x14ac:dyDescent="0.25">
      <c r="A133" s="1"/>
      <c r="B133" s="2"/>
      <c r="C133" s="3"/>
      <c r="D133" s="4"/>
      <c r="E133" s="4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4.25" customHeight="1" x14ac:dyDescent="0.25">
      <c r="A134" s="1"/>
      <c r="B134" s="2"/>
      <c r="C134" s="3"/>
      <c r="D134" s="4"/>
      <c r="E134" s="4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4.25" customHeight="1" x14ac:dyDescent="0.25">
      <c r="A135" s="1"/>
      <c r="B135" s="2"/>
      <c r="C135" s="3"/>
      <c r="D135" s="4"/>
      <c r="E135" s="4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4.25" customHeight="1" x14ac:dyDescent="0.25">
      <c r="A136" s="1"/>
      <c r="B136" s="2"/>
      <c r="C136" s="3"/>
      <c r="D136" s="4"/>
      <c r="E136" s="4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4.25" customHeight="1" x14ac:dyDescent="0.25">
      <c r="A137" s="1"/>
      <c r="B137" s="2"/>
      <c r="C137" s="3"/>
      <c r="D137" s="4"/>
      <c r="E137" s="4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4.25" customHeight="1" x14ac:dyDescent="0.25">
      <c r="A138" s="1"/>
      <c r="B138" s="2"/>
      <c r="C138" s="3"/>
      <c r="D138" s="4"/>
      <c r="E138" s="4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4.25" customHeight="1" x14ac:dyDescent="0.25">
      <c r="A139" s="1"/>
      <c r="B139" s="2"/>
      <c r="C139" s="3"/>
      <c r="D139" s="4"/>
      <c r="E139" s="4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4.25" customHeight="1" x14ac:dyDescent="0.25">
      <c r="A140" s="1"/>
      <c r="B140" s="2"/>
      <c r="C140" s="3"/>
      <c r="D140" s="4"/>
      <c r="E140" s="4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4.25" customHeight="1" x14ac:dyDescent="0.25">
      <c r="A141" s="1"/>
      <c r="B141" s="2"/>
      <c r="C141" s="3"/>
      <c r="D141" s="4"/>
      <c r="E141" s="4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4.25" customHeight="1" x14ac:dyDescent="0.25">
      <c r="A142" s="1"/>
      <c r="B142" s="2"/>
      <c r="C142" s="3"/>
      <c r="D142" s="4"/>
      <c r="E142" s="4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4.25" customHeight="1" x14ac:dyDescent="0.25">
      <c r="A143" s="1"/>
      <c r="B143" s="2"/>
      <c r="C143" s="3"/>
      <c r="D143" s="4"/>
      <c r="E143" s="4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4.25" customHeight="1" x14ac:dyDescent="0.25">
      <c r="A144" s="1"/>
      <c r="B144" s="2"/>
      <c r="C144" s="3"/>
      <c r="D144" s="4"/>
      <c r="E144" s="4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4.25" customHeight="1" x14ac:dyDescent="0.25">
      <c r="A145" s="1"/>
      <c r="B145" s="2"/>
      <c r="C145" s="3"/>
      <c r="D145" s="4"/>
      <c r="E145" s="4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4.25" customHeight="1" x14ac:dyDescent="0.25">
      <c r="A146" s="1"/>
      <c r="B146" s="2"/>
      <c r="C146" s="3"/>
      <c r="D146" s="4"/>
      <c r="E146" s="4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4.25" customHeight="1" x14ac:dyDescent="0.25">
      <c r="A147" s="1"/>
      <c r="B147" s="2"/>
      <c r="C147" s="3"/>
      <c r="D147" s="4"/>
      <c r="E147" s="4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4.25" customHeight="1" x14ac:dyDescent="0.25">
      <c r="A148" s="1"/>
      <c r="B148" s="2"/>
      <c r="C148" s="3"/>
      <c r="D148" s="4"/>
      <c r="E148" s="4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4.25" customHeight="1" x14ac:dyDescent="0.25">
      <c r="A149" s="1"/>
      <c r="B149" s="2"/>
      <c r="C149" s="3"/>
      <c r="D149" s="4"/>
      <c r="E149" s="4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4.25" customHeight="1" x14ac:dyDescent="0.25">
      <c r="A150" s="1"/>
      <c r="B150" s="2"/>
      <c r="C150" s="3"/>
      <c r="D150" s="4"/>
      <c r="E150" s="4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4.25" customHeight="1" x14ac:dyDescent="0.25">
      <c r="A151" s="1"/>
      <c r="B151" s="2"/>
      <c r="C151" s="3"/>
      <c r="D151" s="4"/>
      <c r="E151" s="4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4.25" customHeight="1" x14ac:dyDescent="0.25">
      <c r="A152" s="1"/>
      <c r="B152" s="2"/>
      <c r="C152" s="3"/>
      <c r="D152" s="4"/>
      <c r="E152" s="4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4.25" customHeight="1" x14ac:dyDescent="0.25">
      <c r="A153" s="1"/>
      <c r="B153" s="2"/>
      <c r="C153" s="3"/>
      <c r="D153" s="4"/>
      <c r="E153" s="4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4.25" customHeight="1" x14ac:dyDescent="0.25">
      <c r="A154" s="1"/>
      <c r="B154" s="2"/>
      <c r="C154" s="3"/>
      <c r="D154" s="4"/>
      <c r="E154" s="4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4.25" customHeight="1" x14ac:dyDescent="0.25">
      <c r="A155" s="1"/>
      <c r="B155" s="2"/>
      <c r="C155" s="3"/>
      <c r="D155" s="4"/>
      <c r="E155" s="4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4.25" customHeight="1" x14ac:dyDescent="0.25">
      <c r="A156" s="1"/>
      <c r="B156" s="2"/>
      <c r="C156" s="3"/>
      <c r="D156" s="4"/>
      <c r="E156" s="4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4.25" customHeight="1" x14ac:dyDescent="0.25">
      <c r="A157" s="1"/>
      <c r="B157" s="2"/>
      <c r="C157" s="3"/>
      <c r="D157" s="4"/>
      <c r="E157" s="4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4.25" customHeight="1" x14ac:dyDescent="0.25">
      <c r="A158" s="1"/>
      <c r="B158" s="2"/>
      <c r="C158" s="3"/>
      <c r="D158" s="4"/>
      <c r="E158" s="4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4.25" customHeight="1" x14ac:dyDescent="0.25">
      <c r="A159" s="1"/>
      <c r="B159" s="2"/>
      <c r="C159" s="3"/>
      <c r="D159" s="4"/>
      <c r="E159" s="4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4.25" customHeight="1" x14ac:dyDescent="0.25">
      <c r="A160" s="1"/>
      <c r="B160" s="2"/>
      <c r="C160" s="3"/>
      <c r="D160" s="4"/>
      <c r="E160" s="4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4.25" customHeight="1" x14ac:dyDescent="0.25">
      <c r="A161" s="1"/>
      <c r="B161" s="2"/>
      <c r="C161" s="3"/>
      <c r="D161" s="4"/>
      <c r="E161" s="4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4.25" customHeight="1" x14ac:dyDescent="0.25">
      <c r="A162" s="1"/>
      <c r="B162" s="2"/>
      <c r="C162" s="3"/>
      <c r="D162" s="4"/>
      <c r="E162" s="4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4.25" customHeight="1" x14ac:dyDescent="0.25">
      <c r="A163" s="1"/>
      <c r="B163" s="2"/>
      <c r="C163" s="3"/>
      <c r="D163" s="4"/>
      <c r="E163" s="4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4.25" customHeight="1" x14ac:dyDescent="0.25">
      <c r="A164" s="1"/>
      <c r="B164" s="2"/>
      <c r="C164" s="3"/>
      <c r="D164" s="4"/>
      <c r="E164" s="4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4.25" customHeight="1" x14ac:dyDescent="0.25">
      <c r="A165" s="1"/>
      <c r="B165" s="2"/>
      <c r="C165" s="3"/>
      <c r="D165" s="4"/>
      <c r="E165" s="4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4.25" customHeight="1" x14ac:dyDescent="0.25">
      <c r="A166" s="1"/>
      <c r="B166" s="2"/>
      <c r="C166" s="3"/>
      <c r="D166" s="4"/>
      <c r="E166" s="4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4.25" customHeight="1" x14ac:dyDescent="0.25">
      <c r="A167" s="1"/>
      <c r="B167" s="2"/>
      <c r="C167" s="3"/>
      <c r="D167" s="4"/>
      <c r="E167" s="4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4.25" customHeight="1" x14ac:dyDescent="0.25">
      <c r="A168" s="1"/>
      <c r="B168" s="2"/>
      <c r="C168" s="3"/>
      <c r="D168" s="4"/>
      <c r="E168" s="4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4.25" customHeight="1" x14ac:dyDescent="0.25">
      <c r="A169" s="1"/>
      <c r="B169" s="2"/>
      <c r="C169" s="3"/>
      <c r="D169" s="4"/>
      <c r="E169" s="4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4.25" customHeight="1" x14ac:dyDescent="0.25">
      <c r="A170" s="1"/>
      <c r="B170" s="2"/>
      <c r="C170" s="3"/>
      <c r="D170" s="4"/>
      <c r="E170" s="4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4.25" customHeight="1" x14ac:dyDescent="0.25">
      <c r="A171" s="1"/>
      <c r="B171" s="2"/>
      <c r="C171" s="3"/>
      <c r="D171" s="4"/>
      <c r="E171" s="4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4.25" customHeight="1" x14ac:dyDescent="0.25">
      <c r="A172" s="1"/>
      <c r="B172" s="2"/>
      <c r="C172" s="3"/>
      <c r="D172" s="4"/>
      <c r="E172" s="4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4.25" customHeight="1" x14ac:dyDescent="0.25">
      <c r="A173" s="1"/>
      <c r="B173" s="2"/>
      <c r="C173" s="3"/>
      <c r="D173" s="4"/>
      <c r="E173" s="4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4.25" customHeight="1" x14ac:dyDescent="0.25">
      <c r="A174" s="1"/>
      <c r="B174" s="2"/>
      <c r="C174" s="3"/>
      <c r="D174" s="4"/>
      <c r="E174" s="4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4.25" customHeight="1" x14ac:dyDescent="0.25">
      <c r="A175" s="1"/>
      <c r="B175" s="2"/>
      <c r="C175" s="3"/>
      <c r="D175" s="4"/>
      <c r="E175" s="4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4.25" customHeight="1" x14ac:dyDescent="0.25">
      <c r="A176" s="1"/>
      <c r="B176" s="2"/>
      <c r="C176" s="3"/>
      <c r="D176" s="4"/>
      <c r="E176" s="4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4.25" customHeight="1" x14ac:dyDescent="0.25">
      <c r="A177" s="1"/>
      <c r="B177" s="2"/>
      <c r="C177" s="3"/>
      <c r="D177" s="4"/>
      <c r="E177" s="4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4.25" customHeight="1" x14ac:dyDescent="0.25">
      <c r="A178" s="1"/>
      <c r="B178" s="2"/>
      <c r="C178" s="3"/>
      <c r="D178" s="4"/>
      <c r="E178" s="4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4.25" customHeight="1" x14ac:dyDescent="0.25">
      <c r="A179" s="1"/>
      <c r="B179" s="2"/>
      <c r="C179" s="3"/>
      <c r="D179" s="4"/>
      <c r="E179" s="4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4.25" customHeight="1" x14ac:dyDescent="0.25">
      <c r="A180" s="1"/>
      <c r="B180" s="2"/>
      <c r="C180" s="3"/>
      <c r="D180" s="4"/>
      <c r="E180" s="4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4.25" customHeight="1" x14ac:dyDescent="0.25">
      <c r="A181" s="1"/>
      <c r="B181" s="2"/>
      <c r="C181" s="3"/>
      <c r="D181" s="4"/>
      <c r="E181" s="4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4.25" customHeight="1" x14ac:dyDescent="0.25">
      <c r="A182" s="1"/>
      <c r="B182" s="2"/>
      <c r="C182" s="3"/>
      <c r="D182" s="4"/>
      <c r="E182" s="4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4.25" customHeight="1" x14ac:dyDescent="0.25">
      <c r="A183" s="1"/>
      <c r="B183" s="2"/>
      <c r="C183" s="3"/>
      <c r="D183" s="4"/>
      <c r="E183" s="4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4.25" customHeight="1" x14ac:dyDescent="0.25">
      <c r="A184" s="1"/>
      <c r="B184" s="2"/>
      <c r="C184" s="3"/>
      <c r="D184" s="4"/>
      <c r="E184" s="4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4.25" customHeight="1" x14ac:dyDescent="0.25">
      <c r="A185" s="1"/>
      <c r="B185" s="2"/>
      <c r="C185" s="3"/>
      <c r="D185" s="4"/>
      <c r="E185" s="4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4.25" customHeight="1" x14ac:dyDescent="0.25">
      <c r="A186" s="1"/>
      <c r="B186" s="2"/>
      <c r="C186" s="3"/>
      <c r="D186" s="4"/>
      <c r="E186" s="4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4.25" customHeight="1" x14ac:dyDescent="0.25">
      <c r="A187" s="1"/>
      <c r="B187" s="2"/>
      <c r="C187" s="3"/>
      <c r="D187" s="4"/>
      <c r="E187" s="4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4.25" customHeight="1" x14ac:dyDescent="0.25">
      <c r="A188" s="1"/>
      <c r="B188" s="2"/>
      <c r="C188" s="3"/>
      <c r="D188" s="4"/>
      <c r="E188" s="4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4.25" customHeight="1" x14ac:dyDescent="0.25">
      <c r="A189" s="1"/>
      <c r="B189" s="2"/>
      <c r="C189" s="3"/>
      <c r="D189" s="4"/>
      <c r="E189" s="4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4.25" customHeight="1" x14ac:dyDescent="0.25">
      <c r="A190" s="1"/>
      <c r="B190" s="2"/>
      <c r="C190" s="3"/>
      <c r="D190" s="4"/>
      <c r="E190" s="4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4.25" customHeight="1" x14ac:dyDescent="0.25">
      <c r="A191" s="1"/>
      <c r="B191" s="2"/>
      <c r="C191" s="3"/>
      <c r="D191" s="4"/>
      <c r="E191" s="4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4.25" customHeight="1" x14ac:dyDescent="0.25">
      <c r="A192" s="1"/>
      <c r="B192" s="2"/>
      <c r="C192" s="3"/>
      <c r="D192" s="4"/>
      <c r="E192" s="4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4.25" customHeight="1" x14ac:dyDescent="0.25">
      <c r="A193" s="1"/>
      <c r="B193" s="2"/>
      <c r="C193" s="3"/>
      <c r="D193" s="4"/>
      <c r="E193" s="4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4.25" customHeight="1" x14ac:dyDescent="0.25">
      <c r="A194" s="1"/>
      <c r="B194" s="2"/>
      <c r="C194" s="3"/>
      <c r="D194" s="4"/>
      <c r="E194" s="4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4.25" customHeight="1" x14ac:dyDescent="0.25">
      <c r="A195" s="1"/>
      <c r="B195" s="2"/>
      <c r="C195" s="3"/>
      <c r="D195" s="4"/>
      <c r="E195" s="4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4.25" customHeight="1" x14ac:dyDescent="0.25">
      <c r="A196" s="1"/>
      <c r="B196" s="2"/>
      <c r="C196" s="3"/>
      <c r="D196" s="4"/>
      <c r="E196" s="4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4.25" customHeight="1" x14ac:dyDescent="0.25">
      <c r="A197" s="1"/>
      <c r="B197" s="2"/>
      <c r="C197" s="3"/>
      <c r="D197" s="4"/>
      <c r="E197" s="4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4.25" customHeight="1" x14ac:dyDescent="0.25">
      <c r="A198" s="1"/>
      <c r="B198" s="2"/>
      <c r="C198" s="3"/>
      <c r="D198" s="4"/>
      <c r="E198" s="4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4.25" customHeight="1" x14ac:dyDescent="0.25">
      <c r="A199" s="1"/>
      <c r="B199" s="2"/>
      <c r="C199" s="3"/>
      <c r="D199" s="4"/>
      <c r="E199" s="4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4.25" customHeight="1" x14ac:dyDescent="0.25">
      <c r="A200" s="1"/>
      <c r="B200" s="2"/>
      <c r="C200" s="3"/>
      <c r="D200" s="4"/>
      <c r="E200" s="4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4.25" customHeight="1" x14ac:dyDescent="0.25">
      <c r="A201" s="1"/>
      <c r="B201" s="2"/>
      <c r="C201" s="3"/>
      <c r="D201" s="4"/>
      <c r="E201" s="4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4.25" customHeight="1" x14ac:dyDescent="0.25">
      <c r="A202" s="1"/>
      <c r="B202" s="2"/>
      <c r="C202" s="3"/>
      <c r="D202" s="4"/>
      <c r="E202" s="4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4.25" customHeight="1" x14ac:dyDescent="0.25">
      <c r="A203" s="1"/>
      <c r="B203" s="2"/>
      <c r="C203" s="3"/>
      <c r="D203" s="4"/>
      <c r="E203" s="4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4.25" customHeight="1" x14ac:dyDescent="0.25">
      <c r="A204" s="1"/>
      <c r="B204" s="2"/>
      <c r="C204" s="3"/>
      <c r="D204" s="4"/>
      <c r="E204" s="4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4.25" customHeight="1" x14ac:dyDescent="0.25">
      <c r="A205" s="1"/>
      <c r="B205" s="2"/>
      <c r="C205" s="3"/>
      <c r="D205" s="4"/>
      <c r="E205" s="4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4.25" customHeight="1" x14ac:dyDescent="0.25">
      <c r="A206" s="1"/>
      <c r="B206" s="2"/>
      <c r="C206" s="3"/>
      <c r="D206" s="4"/>
      <c r="E206" s="4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4.25" customHeight="1" x14ac:dyDescent="0.25">
      <c r="A207" s="1"/>
      <c r="B207" s="2"/>
      <c r="C207" s="3"/>
      <c r="D207" s="4"/>
      <c r="E207" s="4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4.25" customHeight="1" x14ac:dyDescent="0.25">
      <c r="A208" s="1"/>
      <c r="B208" s="2"/>
      <c r="C208" s="3"/>
      <c r="D208" s="4"/>
      <c r="E208" s="4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4.25" customHeight="1" x14ac:dyDescent="0.25">
      <c r="A209" s="1"/>
      <c r="B209" s="2"/>
      <c r="C209" s="3"/>
      <c r="D209" s="4"/>
      <c r="E209" s="4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4.25" customHeight="1" x14ac:dyDescent="0.25">
      <c r="A210" s="1"/>
      <c r="B210" s="2"/>
      <c r="C210" s="3"/>
      <c r="D210" s="4"/>
      <c r="E210" s="4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4.25" customHeight="1" x14ac:dyDescent="0.25">
      <c r="A211" s="1"/>
      <c r="B211" s="2"/>
      <c r="C211" s="3"/>
      <c r="D211" s="4"/>
      <c r="E211" s="4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4.25" customHeight="1" x14ac:dyDescent="0.25">
      <c r="A212" s="1"/>
      <c r="B212" s="2"/>
      <c r="C212" s="3"/>
      <c r="D212" s="4"/>
      <c r="E212" s="4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4.25" customHeight="1" x14ac:dyDescent="0.25">
      <c r="A213" s="1"/>
      <c r="B213" s="2"/>
      <c r="C213" s="3"/>
      <c r="D213" s="4"/>
      <c r="E213" s="4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4.25" customHeight="1" x14ac:dyDescent="0.25">
      <c r="A214" s="1"/>
      <c r="B214" s="2"/>
      <c r="C214" s="3"/>
      <c r="D214" s="4"/>
      <c r="E214" s="4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4.25" customHeight="1" x14ac:dyDescent="0.25">
      <c r="A215" s="1"/>
      <c r="B215" s="2"/>
      <c r="C215" s="3"/>
      <c r="D215" s="4"/>
      <c r="E215" s="4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4.25" customHeight="1" x14ac:dyDescent="0.25">
      <c r="A216" s="1"/>
      <c r="B216" s="2"/>
      <c r="C216" s="3"/>
      <c r="D216" s="4"/>
      <c r="E216" s="4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4.25" customHeight="1" x14ac:dyDescent="0.25">
      <c r="A217" s="1"/>
      <c r="B217" s="2"/>
      <c r="C217" s="3"/>
      <c r="D217" s="4"/>
      <c r="E217" s="4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4.25" customHeight="1" x14ac:dyDescent="0.25">
      <c r="A218" s="1"/>
      <c r="B218" s="2"/>
      <c r="C218" s="3"/>
      <c r="D218" s="4"/>
      <c r="E218" s="4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</sheetData>
  <phoneticPr fontId="5" type="noConversion"/>
  <pageMargins left="0.25" right="0.25" top="0.75" bottom="0.75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materiały, odczynniki lab.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Dawid Nidzworski</dc:creator>
  <cp:keywords/>
  <dc:description/>
  <cp:lastModifiedBy>Anna Zaborowska</cp:lastModifiedBy>
  <cp:revision/>
  <dcterms:created xsi:type="dcterms:W3CDTF">2017-03-03T20:52:58Z</dcterms:created>
  <dcterms:modified xsi:type="dcterms:W3CDTF">2024-05-22T09:50:15Z</dcterms:modified>
  <cp:category/>
  <cp:contentStatus/>
</cp:coreProperties>
</file>